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CRv\Documents\Calendari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8" i="1" s="1"/>
  <c r="B21" i="1"/>
  <c r="C19" i="1"/>
  <c r="C28" i="1" s="1"/>
  <c r="C17" i="1"/>
  <c r="C18" i="1" s="1"/>
  <c r="B25" i="1" s="1"/>
  <c r="C27" i="1" s="1"/>
  <c r="B15" i="1"/>
  <c r="C21" i="1" s="1"/>
  <c r="C22" i="1" s="1"/>
  <c r="B29" i="1" s="1"/>
  <c r="B14" i="1"/>
  <c r="C13" i="1"/>
  <c r="B13" i="1"/>
  <c r="C15" i="1" s="1"/>
  <c r="B20" i="1" s="1"/>
  <c r="C24" i="1" s="1"/>
  <c r="B27" i="1" s="1"/>
  <c r="B11" i="1"/>
  <c r="B10" i="1"/>
  <c r="C14" i="1" s="1"/>
  <c r="B18" i="1" s="1"/>
  <c r="C9" i="1"/>
  <c r="C10" i="1" s="1"/>
  <c r="B17" i="1" s="1"/>
  <c r="B9" i="1"/>
  <c r="C11" i="1" s="1"/>
  <c r="B16" i="1" s="1"/>
  <c r="C20" i="1" s="1"/>
  <c r="B23" i="1" s="1"/>
  <c r="C29" i="1" s="1"/>
  <c r="C8" i="1"/>
  <c r="B8" i="1"/>
  <c r="C12" i="1" s="1"/>
  <c r="C7" i="1"/>
  <c r="B12" i="1" s="1"/>
  <c r="C16" i="1" s="1"/>
  <c r="B19" i="1" s="1"/>
  <c r="C25" i="1" s="1"/>
  <c r="B26" i="1" s="1"/>
  <c r="B7" i="1"/>
  <c r="C6" i="1"/>
  <c r="B6" i="1"/>
  <c r="C26" i="1" l="1"/>
  <c r="B22" i="1"/>
  <c r="B24" i="1"/>
</calcChain>
</file>

<file path=xl/sharedStrings.xml><?xml version="1.0" encoding="utf-8"?>
<sst xmlns="http://schemas.openxmlformats.org/spreadsheetml/2006/main" count="18" uniqueCount="18">
  <si>
    <t>Tercera Catalana</t>
  </si>
  <si>
    <t>Jornada 1</t>
  </si>
  <si>
    <t>RIPOLLES RC</t>
  </si>
  <si>
    <t>CNPN C</t>
  </si>
  <si>
    <t>TORDERA RC</t>
  </si>
  <si>
    <t>ESPARRAGUERA - ANOIA</t>
  </si>
  <si>
    <t>CR ALELLA</t>
  </si>
  <si>
    <t>CEU B o QER B</t>
  </si>
  <si>
    <t>CARBONERS RC B</t>
  </si>
  <si>
    <t>CORNELLÀ-MARTORELL</t>
  </si>
  <si>
    <t>Jornada 2</t>
  </si>
  <si>
    <t>Jornada 3</t>
  </si>
  <si>
    <t>Jornada 4</t>
  </si>
  <si>
    <t>Jornada 5</t>
  </si>
  <si>
    <t>Jornada 6</t>
  </si>
  <si>
    <t>Jornada 7</t>
  </si>
  <si>
    <t>Semifinal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</si>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</sst>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G27" sqref="G27"/>
    </sheetView>
  </sheetViews>
  <sheetFormatPr baseColWidth="10" defaultRowHeight="15" x14ac:dyDescent="0.25"/>
  <cols>
    <col min="1" max="1" width="18.5703125" customWidth="1"/>
    <col min="2" max="2" width="24.140625" customWidth="1"/>
    <col min="3" max="3" width="28.28515625" customWidth="1"/>
  </cols>
  <sheetData>
    <row r="1" spans="1:3" ht="15.75" thickBot="1" x14ac:dyDescent="0.3">
      <c r="A1" s="1" t="s">
        <v>0</v>
      </c>
      <c r="B1" s="1"/>
      <c r="C1" s="1"/>
    </row>
    <row r="2" spans="1:3" x14ac:dyDescent="0.25">
      <c r="A2" s="2" t="s">
        <v>1</v>
      </c>
      <c r="B2" s="3" t="s">
        <v>2</v>
      </c>
      <c r="C2" s="3" t="s">
        <v>3</v>
      </c>
    </row>
    <row r="3" spans="1:3" x14ac:dyDescent="0.25">
      <c r="A3" s="4"/>
      <c r="B3" s="5" t="s">
        <v>4</v>
      </c>
      <c r="C3" s="5" t="s">
        <v>5</v>
      </c>
    </row>
    <row r="4" spans="1:3" x14ac:dyDescent="0.25">
      <c r="A4" s="6">
        <v>44180</v>
      </c>
      <c r="B4" s="5" t="s">
        <v>6</v>
      </c>
      <c r="C4" s="5" t="s">
        <v>7</v>
      </c>
    </row>
    <row r="5" spans="1:3" ht="15.75" thickBot="1" x14ac:dyDescent="0.3">
      <c r="A5" s="7"/>
      <c r="B5" s="8" t="s">
        <v>8</v>
      </c>
      <c r="C5" s="8" t="s">
        <v>9</v>
      </c>
    </row>
    <row r="6" spans="1:3" x14ac:dyDescent="0.25">
      <c r="A6" s="2" t="s">
        <v>10</v>
      </c>
      <c r="B6" s="9" t="str">
        <f>C5</f>
        <v>CORNELLÀ-MARTORELL</v>
      </c>
      <c r="C6" s="9" t="str">
        <f>B2</f>
        <v>RIPOLLES RC</v>
      </c>
    </row>
    <row r="7" spans="1:3" x14ac:dyDescent="0.25">
      <c r="A7" s="4"/>
      <c r="B7" s="5" t="str">
        <f>C4</f>
        <v>CEU B o QER B</v>
      </c>
      <c r="C7" s="5" t="str">
        <f>B5</f>
        <v>CARBONERS RC B</v>
      </c>
    </row>
    <row r="8" spans="1:3" x14ac:dyDescent="0.25">
      <c r="A8" s="6">
        <v>43849</v>
      </c>
      <c r="B8" s="5" t="str">
        <f>C3</f>
        <v>ESPARRAGUERA - ANOIA</v>
      </c>
      <c r="C8" s="5" t="str">
        <f>B4</f>
        <v>CR ALELLA</v>
      </c>
    </row>
    <row r="9" spans="1:3" ht="15.75" thickBot="1" x14ac:dyDescent="0.3">
      <c r="A9" s="7"/>
      <c r="B9" s="10" t="str">
        <f>C2</f>
        <v>CNPN C</v>
      </c>
      <c r="C9" s="10" t="str">
        <f>B3</f>
        <v>TORDERA RC</v>
      </c>
    </row>
    <row r="10" spans="1:3" x14ac:dyDescent="0.25">
      <c r="A10" s="2" t="s">
        <v>11</v>
      </c>
      <c r="B10" s="3" t="str">
        <f>C6</f>
        <v>RIPOLLES RC</v>
      </c>
      <c r="C10" s="3" t="str">
        <f>C9</f>
        <v>TORDERA RC</v>
      </c>
    </row>
    <row r="11" spans="1:3" x14ac:dyDescent="0.25">
      <c r="A11" s="4"/>
      <c r="B11" s="5" t="str">
        <f>C8</f>
        <v>CR ALELLA</v>
      </c>
      <c r="C11" s="5" t="str">
        <f>B9</f>
        <v>CNPN C</v>
      </c>
    </row>
    <row r="12" spans="1:3" x14ac:dyDescent="0.25">
      <c r="A12" s="6">
        <v>43856</v>
      </c>
      <c r="B12" s="5" t="str">
        <f>C7</f>
        <v>CARBONERS RC B</v>
      </c>
      <c r="C12" s="5" t="str">
        <f>B8</f>
        <v>ESPARRAGUERA - ANOIA</v>
      </c>
    </row>
    <row r="13" spans="1:3" ht="15.75" thickBot="1" x14ac:dyDescent="0.3">
      <c r="A13" s="7"/>
      <c r="B13" s="8" t="str">
        <f>B6</f>
        <v>CORNELLÀ-MARTORELL</v>
      </c>
      <c r="C13" s="8" t="str">
        <f>C4</f>
        <v>CEU B o QER B</v>
      </c>
    </row>
    <row r="14" spans="1:3" x14ac:dyDescent="0.25">
      <c r="A14" s="2" t="s">
        <v>12</v>
      </c>
      <c r="B14" s="9" t="str">
        <f>C4</f>
        <v>CEU B o QER B</v>
      </c>
      <c r="C14" s="9" t="str">
        <f>B10</f>
        <v>RIPOLLES RC</v>
      </c>
    </row>
    <row r="15" spans="1:3" x14ac:dyDescent="0.25">
      <c r="A15" s="4"/>
      <c r="B15" s="5" t="str">
        <f>B8</f>
        <v>ESPARRAGUERA - ANOIA</v>
      </c>
      <c r="C15" s="5" t="str">
        <f>B13</f>
        <v>CORNELLÀ-MARTORELL</v>
      </c>
    </row>
    <row r="16" spans="1:3" x14ac:dyDescent="0.25">
      <c r="A16" s="6">
        <v>43870</v>
      </c>
      <c r="B16" s="5" t="str">
        <f>C11</f>
        <v>CNPN C</v>
      </c>
      <c r="C16" s="5" t="str">
        <f>B12</f>
        <v>CARBONERS RC B</v>
      </c>
    </row>
    <row r="17" spans="1:3" ht="15.75" thickBot="1" x14ac:dyDescent="0.3">
      <c r="A17" s="7"/>
      <c r="B17" s="10" t="str">
        <f>C10</f>
        <v>TORDERA RC</v>
      </c>
      <c r="C17" s="10" t="str">
        <f>C8</f>
        <v>CR ALELLA</v>
      </c>
    </row>
    <row r="18" spans="1:3" x14ac:dyDescent="0.25">
      <c r="A18" s="2" t="s">
        <v>13</v>
      </c>
      <c r="B18" s="3" t="str">
        <f>C14</f>
        <v>RIPOLLES RC</v>
      </c>
      <c r="C18" s="3" t="str">
        <f>C17</f>
        <v>CR ALELLA</v>
      </c>
    </row>
    <row r="19" spans="1:3" x14ac:dyDescent="0.25">
      <c r="A19" s="4"/>
      <c r="B19" s="5" t="str">
        <f>C16</f>
        <v>CARBONERS RC B</v>
      </c>
      <c r="C19" s="5" t="str">
        <f>B3</f>
        <v>TORDERA RC</v>
      </c>
    </row>
    <row r="20" spans="1:3" x14ac:dyDescent="0.25">
      <c r="A20" s="6">
        <v>43877</v>
      </c>
      <c r="B20" s="5" t="str">
        <f>C15</f>
        <v>CORNELLÀ-MARTORELL</v>
      </c>
      <c r="C20" s="5" t="str">
        <f>B16</f>
        <v>CNPN C</v>
      </c>
    </row>
    <row r="21" spans="1:3" ht="15.75" thickBot="1" x14ac:dyDescent="0.3">
      <c r="A21" s="7"/>
      <c r="B21" s="8" t="str">
        <f>B14</f>
        <v>CEU B o QER B</v>
      </c>
      <c r="C21" s="8" t="str">
        <f>B15</f>
        <v>ESPARRAGUERA - ANOIA</v>
      </c>
    </row>
    <row r="22" spans="1:3" x14ac:dyDescent="0.25">
      <c r="A22" s="2" t="s">
        <v>14</v>
      </c>
      <c r="B22" s="9" t="str">
        <f>B18</f>
        <v>RIPOLLES RC</v>
      </c>
      <c r="C22" s="9" t="str">
        <f>C21</f>
        <v>ESPARRAGUERA - ANOIA</v>
      </c>
    </row>
    <row r="23" spans="1:3" x14ac:dyDescent="0.25">
      <c r="A23" s="4"/>
      <c r="B23" s="5" t="str">
        <f>C20</f>
        <v>CNPN C</v>
      </c>
      <c r="C23" s="5" t="str">
        <f>B14</f>
        <v>CEU B o QER B</v>
      </c>
    </row>
    <row r="24" spans="1:3" x14ac:dyDescent="0.25">
      <c r="A24" s="6">
        <v>43891</v>
      </c>
      <c r="B24" s="5" t="str">
        <f>C19</f>
        <v>TORDERA RC</v>
      </c>
      <c r="C24" s="5" t="str">
        <f>B20</f>
        <v>CORNELLÀ-MARTORELL</v>
      </c>
    </row>
    <row r="25" spans="1:3" ht="15.75" thickBot="1" x14ac:dyDescent="0.3">
      <c r="A25" s="7"/>
      <c r="B25" s="10" t="str">
        <f>C18</f>
        <v>CR ALELLA</v>
      </c>
      <c r="C25" s="10" t="str">
        <f>B19</f>
        <v>CARBONERS RC B</v>
      </c>
    </row>
    <row r="26" spans="1:3" x14ac:dyDescent="0.25">
      <c r="A26" s="2" t="s">
        <v>15</v>
      </c>
      <c r="B26" s="3" t="str">
        <f>C25</f>
        <v>CARBONERS RC B</v>
      </c>
      <c r="C26" s="3" t="str">
        <f>B18</f>
        <v>RIPOLLES RC</v>
      </c>
    </row>
    <row r="27" spans="1:3" x14ac:dyDescent="0.25">
      <c r="A27" s="4"/>
      <c r="B27" s="5" t="str">
        <f>C24</f>
        <v>CORNELLÀ-MARTORELL</v>
      </c>
      <c r="C27" s="5" t="str">
        <f>B25</f>
        <v>CR ALELLA</v>
      </c>
    </row>
    <row r="28" spans="1:3" x14ac:dyDescent="0.25">
      <c r="A28" s="6">
        <v>43898</v>
      </c>
      <c r="B28" s="5" t="str">
        <f>C23</f>
        <v>CEU B o QER B</v>
      </c>
      <c r="C28" s="5" t="str">
        <f>C19</f>
        <v>TORDERA RC</v>
      </c>
    </row>
    <row r="29" spans="1:3" ht="15.75" thickBot="1" x14ac:dyDescent="0.3">
      <c r="A29" s="7"/>
      <c r="B29" s="8" t="str">
        <f>C22</f>
        <v>ESPARRAGUERA - ANOIA</v>
      </c>
      <c r="C29" s="8" t="str">
        <f>B23</f>
        <v>CNPN C</v>
      </c>
    </row>
    <row r="32" spans="1:3" x14ac:dyDescent="0.25">
      <c r="A32" t="s">
        <v>16</v>
      </c>
      <c r="B32" s="11">
        <v>43919</v>
      </c>
    </row>
    <row r="33" spans="1:2" x14ac:dyDescent="0.25">
      <c r="A33" t="s">
        <v>17</v>
      </c>
      <c r="B33" s="11">
        <v>43940</v>
      </c>
    </row>
  </sheetData>
  <mergeCells count="15">
    <mergeCell ref="A24:A25"/>
    <mergeCell ref="A26:A27"/>
    <mergeCell ref="A28:A29"/>
    <mergeCell ref="A12:A13"/>
    <mergeCell ref="A14:A15"/>
    <mergeCell ref="A16:A17"/>
    <mergeCell ref="A18:A19"/>
    <mergeCell ref="A20:A21"/>
    <mergeCell ref="A22:A23"/>
    <mergeCell ref="A1:C1"/>
    <mergeCell ref="A2:A3"/>
    <mergeCell ref="A4:A5"/>
    <mergeCell ref="A6:A7"/>
    <mergeCell ref="A8:A9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2019-11-27T15:45:48Z</dcterms:created>
  <dcterms:modified xsi:type="dcterms:W3CDTF">2019-11-27T15:56:58Z</dcterms:modified>
</cp:coreProperties>
</file>